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ink/ink2.xml" ContentType="application/inkml+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127"/>
  <workbookPr defaultThemeVersion="164011"/>
  <mc:AlternateContent xmlns:mc="http://schemas.openxmlformats.org/markup-compatibility/2006">
    <mc:Choice Requires="x15">
      <x15ac:absPath xmlns:x15ac="http://schemas.microsoft.com/office/spreadsheetml/2010/11/ac" url="https://d.docs.live.net/64f3bf0b5659b553/Walden University/04_Advanced Instructional Design_EIDT-6110-1/"/>
    </mc:Choice>
  </mc:AlternateContent>
  <bookViews>
    <workbookView xWindow="0" yWindow="0" windowWidth="28800" windowHeight="12210"/>
  </bookViews>
  <sheets>
    <sheet name="Sheet2" sheetId="1" r:id="rId1"/>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5" i="1" l="1"/>
  <c r="F44" i="1"/>
  <c r="F43" i="1"/>
  <c r="D34" i="1"/>
  <c r="D33" i="1"/>
  <c r="D32" i="1"/>
  <c r="D31" i="1"/>
  <c r="D30" i="1"/>
  <c r="D29" i="1"/>
  <c r="D28" i="1"/>
  <c r="D27" i="1"/>
  <c r="D26" i="1"/>
  <c r="D25" i="1"/>
  <c r="D15" i="1"/>
  <c r="D14" i="1"/>
  <c r="D13" i="1"/>
  <c r="D12" i="1"/>
  <c r="D11" i="1"/>
  <c r="D10" i="1"/>
  <c r="D9" i="1"/>
  <c r="D8" i="1"/>
  <c r="D7" i="1"/>
  <c r="D6" i="1"/>
</calcChain>
</file>

<file path=xl/sharedStrings.xml><?xml version="1.0" encoding="utf-8"?>
<sst xmlns="http://schemas.openxmlformats.org/spreadsheetml/2006/main" count="55" uniqueCount="43">
  <si>
    <t>Function Examples</t>
  </si>
  <si>
    <t>by: Ty Carriere</t>
  </si>
  <si>
    <t>IF</t>
  </si>
  <si>
    <t>Score</t>
  </si>
  <si>
    <t>Grade</t>
  </si>
  <si>
    <t>Required to Pass</t>
  </si>
  <si>
    <r>
      <t xml:space="preserve">This Demonstrates the </t>
    </r>
    <r>
      <rPr>
        <b/>
        <sz val="11"/>
        <color theme="1"/>
        <rFont val="Calibri"/>
        <family val="2"/>
        <scheme val="minor"/>
      </rPr>
      <t>IF</t>
    </r>
    <r>
      <rPr>
        <sz val="11"/>
        <color theme="1"/>
        <rFont val="Calibri"/>
        <family val="2"/>
        <scheme val="minor"/>
      </rPr>
      <t xml:space="preserve"> function. In this example we can see the students grades Showing a Pass of Fail depending on the required score to pass. IF the student gets below a 75 they fail, if they get more they Pass.                                                          </t>
    </r>
    <r>
      <rPr>
        <b/>
        <sz val="11"/>
        <color theme="1"/>
        <rFont val="Calibri"/>
        <family val="2"/>
        <scheme val="minor"/>
      </rPr>
      <t xml:space="preserve">IF: </t>
    </r>
    <r>
      <rPr>
        <sz val="11"/>
        <color theme="1"/>
        <rFont val="Calibri"/>
        <family val="2"/>
        <scheme val="minor"/>
      </rPr>
      <t>if the score is greater then the value in cell F22 than it's Pass, if Less than the value or cell F22 it's Fail.</t>
    </r>
  </si>
  <si>
    <t>LeMan, Dan</t>
  </si>
  <si>
    <t>Mouth, Ralph</t>
  </si>
  <si>
    <t>Bradford,  Nicholas T.</t>
  </si>
  <si>
    <t>Daniels, Jack</t>
  </si>
  <si>
    <t>Knight, Michael</t>
  </si>
  <si>
    <t>Dixon, Donna</t>
  </si>
  <si>
    <t>Flores, Solaris</t>
  </si>
  <si>
    <t>Harris, Kat</t>
  </si>
  <si>
    <t>Harry, Beard</t>
  </si>
  <si>
    <t>Hass, Jack</t>
  </si>
  <si>
    <t>f4 to make sure that the cells don't adjust</t>
  </si>
  <si>
    <r>
      <t xml:space="preserve">This Demonstrates the </t>
    </r>
    <r>
      <rPr>
        <b/>
        <sz val="11"/>
        <color theme="1"/>
        <rFont val="Calibri"/>
        <family val="2"/>
        <scheme val="minor"/>
      </rPr>
      <t>VLOOKUP</t>
    </r>
    <r>
      <rPr>
        <sz val="11"/>
        <color theme="1"/>
        <rFont val="Calibri"/>
        <family val="2"/>
        <scheme val="minor"/>
      </rPr>
      <t xml:space="preserve"> function. In this example we can see what the students number grade is based off of the grading scale to the right.                                                                          </t>
    </r>
    <r>
      <rPr>
        <b/>
        <sz val="11"/>
        <color theme="1"/>
        <rFont val="Calibri"/>
        <family val="2"/>
        <scheme val="minor"/>
      </rPr>
      <t>VLOOKUP:</t>
    </r>
    <r>
      <rPr>
        <sz val="11"/>
        <color theme="1"/>
        <rFont val="Calibri"/>
        <family val="2"/>
        <scheme val="minor"/>
      </rPr>
      <t xml:space="preserve"> looks at the value of the student score, compares it to the two columns in the grade scale and based on the value of the score number, uses the adjacent letter grade in Column to of the grade scale to give a letter grade.</t>
    </r>
  </si>
  <si>
    <t>VLOOKUP</t>
  </si>
  <si>
    <t>Grade Scale</t>
  </si>
  <si>
    <t>F</t>
  </si>
  <si>
    <t>D</t>
  </si>
  <si>
    <t>D+</t>
  </si>
  <si>
    <t>C-</t>
  </si>
  <si>
    <t>C</t>
  </si>
  <si>
    <t>C+</t>
  </si>
  <si>
    <t>B-</t>
  </si>
  <si>
    <t>B</t>
  </si>
  <si>
    <t>B+</t>
  </si>
  <si>
    <t>A-</t>
  </si>
  <si>
    <t>A</t>
  </si>
  <si>
    <t>IF (Nested)</t>
  </si>
  <si>
    <t>Date turned in</t>
  </si>
  <si>
    <t>Date Due</t>
  </si>
  <si>
    <t>Project Status</t>
  </si>
  <si>
    <t xml:space="preserve">This Demonstrates the nested IF function. In this example we can see the project/assignment has a turned in date and a Date Due. It's possible to get 1 of 3 results based on the corresponding dates entered.                                                                                                        1. Completed Early, 2. On Time, 3. Late                              The function is using multiple IF statements inside of itself to track the dates put in and if it's any date before the one designated, </t>
  </si>
  <si>
    <t>project 1/assignment</t>
  </si>
  <si>
    <t>project 2/assignment</t>
  </si>
  <si>
    <t>project 3/assignment</t>
  </si>
  <si>
    <t>IF less then</t>
  </si>
  <si>
    <t>IF equal to</t>
  </si>
  <si>
    <t>IF greater then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</si>
</sst>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b/>
      <sz val="11"/>
      <color theme="1"/>
      <name val="Calibri"/>
      <family val="2"/>
      <scheme val="minor"/>
    </font>
    <font>
      <b/>
      <u/>
      <sz val="20"/>
      <color theme="1"/>
      <name val="Calibri"/>
      <family val="2"/>
      <scheme val="minor"/>
    </font>
    <font>
      <b/>
      <sz val="18"/>
      <color theme="1"/>
      <name val="Calibri"/>
      <family val="2"/>
      <scheme val="minor"/>
    </font>
    <font>
      <b/>
      <sz val="20"/>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
      <patternFill patternType="solid">
        <fgColor rgb="FFFFFF00"/>
        <bgColor indexed="64"/>
      </patternFill>
    </fill>
  </fills>
  <borders count="11">
    <border>
      <left/>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auto="1"/>
      </left>
      <right/>
      <top/>
      <bottom/>
      <diagonal/>
    </border>
    <border>
      <left/>
      <right style="thin">
        <color auto="1"/>
      </right>
      <top/>
      <bottom/>
      <diagonal/>
    </border>
    <border>
      <left style="thin">
        <color indexed="64"/>
      </left>
      <right style="thin">
        <color indexed="64"/>
      </right>
      <top style="thin">
        <color indexed="64"/>
      </top>
      <bottom/>
      <diagonal/>
    </border>
    <border>
      <left style="thin">
        <color auto="1"/>
      </left>
      <right/>
      <top/>
      <bottom style="thin">
        <color auto="1"/>
      </bottom>
      <diagonal/>
    </border>
    <border>
      <left/>
      <right style="thin">
        <color auto="1"/>
      </right>
      <top/>
      <bottom style="thin">
        <color auto="1"/>
      </bottom>
      <diagonal/>
    </border>
  </borders>
  <cellStyleXfs count="1">
    <xf numFmtId="0" fontId="0" fillId="0" borderId="0"/>
  </cellStyleXfs>
  <cellXfs count="33">
    <xf numFmtId="0" fontId="0" fillId="0" borderId="0" xfId="0"/>
    <xf numFmtId="0" fontId="2" fillId="0" borderId="0" xfId="0" applyFont="1"/>
    <xf numFmtId="0" fontId="0" fillId="0" borderId="0" xfId="0" applyFont="1"/>
    <xf numFmtId="0" fontId="3" fillId="0" borderId="1" xfId="0" applyFont="1" applyBorder="1"/>
    <xf numFmtId="0" fontId="0" fillId="0" borderId="1" xfId="0" applyBorder="1"/>
    <xf numFmtId="0" fontId="0" fillId="0" borderId="1" xfId="0" applyBorder="1" applyAlignment="1">
      <alignment horizontal="center"/>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2" borderId="5" xfId="0" applyFill="1" applyBorder="1"/>
    <xf numFmtId="0" fontId="0" fillId="0" borderId="0" xfId="0" applyAlignment="1">
      <alignment horizontal="center"/>
    </xf>
    <xf numFmtId="0" fontId="0" fillId="0" borderId="6" xfId="0" applyNumberFormat="1" applyBorder="1" applyAlignment="1">
      <alignment horizontal="center" vertical="center"/>
    </xf>
    <xf numFmtId="0" fontId="0" fillId="0" borderId="6" xfId="0" applyBorder="1" applyAlignment="1">
      <alignment horizontal="left" vertical="top" wrapText="1"/>
    </xf>
    <xf numFmtId="0" fontId="0" fillId="0" borderId="0" xfId="0" applyBorder="1" applyAlignment="1">
      <alignment horizontal="left" vertical="top" wrapText="1"/>
    </xf>
    <xf numFmtId="0" fontId="0" fillId="0" borderId="7" xfId="0" applyBorder="1" applyAlignment="1">
      <alignment horizontal="left" vertical="top" wrapText="1"/>
    </xf>
    <xf numFmtId="0" fontId="0" fillId="3" borderId="5" xfId="0" applyFill="1" applyBorder="1"/>
    <xf numFmtId="0" fontId="0" fillId="2" borderId="8" xfId="0" applyFill="1" applyBorder="1"/>
    <xf numFmtId="0" fontId="0" fillId="0" borderId="9" xfId="0" applyBorder="1" applyAlignment="1">
      <alignment horizontal="left" vertical="top" wrapText="1"/>
    </xf>
    <xf numFmtId="0" fontId="0" fillId="0" borderId="1" xfId="0" applyBorder="1" applyAlignment="1">
      <alignment horizontal="left" vertical="top" wrapText="1"/>
    </xf>
    <xf numFmtId="0" fontId="0" fillId="0" borderId="10" xfId="0" applyBorder="1" applyAlignment="1">
      <alignment horizontal="left" vertical="top" wrapText="1"/>
    </xf>
    <xf numFmtId="0" fontId="0" fillId="0" borderId="3" xfId="0" applyBorder="1"/>
    <xf numFmtId="0" fontId="0" fillId="0" borderId="3" xfId="0" applyBorder="1" applyAlignment="1">
      <alignment horizontal="center"/>
    </xf>
    <xf numFmtId="0" fontId="0" fillId="0" borderId="0" xfId="0" applyAlignment="1">
      <alignment vertical="top" wrapText="1"/>
    </xf>
    <xf numFmtId="0" fontId="1" fillId="0" borderId="0" xfId="0" applyFont="1"/>
    <xf numFmtId="0" fontId="0" fillId="4" borderId="0" xfId="0" applyFill="1"/>
    <xf numFmtId="0" fontId="0" fillId="4" borderId="0" xfId="0" applyFill="1" applyAlignment="1">
      <alignment horizontal="center"/>
    </xf>
    <xf numFmtId="0" fontId="0" fillId="4" borderId="0" xfId="0" applyFill="1" applyAlignment="1">
      <alignment vertical="top" wrapText="1"/>
    </xf>
    <xf numFmtId="0" fontId="0" fillId="0" borderId="1" xfId="0" applyBorder="1" applyAlignment="1">
      <alignment horizontal="center"/>
    </xf>
    <xf numFmtId="0" fontId="0" fillId="0" borderId="5" xfId="0" applyBorder="1"/>
    <xf numFmtId="14" fontId="0" fillId="0" borderId="0" xfId="0" applyNumberFormat="1" applyAlignment="1">
      <alignment horizontal="center"/>
    </xf>
    <xf numFmtId="0" fontId="0" fillId="5" borderId="0" xfId="0" applyFill="1"/>
    <xf numFmtId="0" fontId="4" fillId="0" borderId="0" xfId="0" applyFont="1" applyAlignment="1">
      <alignment horizontal="center"/>
    </xf>
    <xf numFmtId="0" fontId="4"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2.png"/><Relationship Id="rId7" Type="http://schemas.openxmlformats.org/officeDocument/2006/relationships/image" Target="../media/image5.png"/><Relationship Id="rId2" Type="http://schemas.openxmlformats.org/officeDocument/2006/relationships/customXml" Target="../ink/ink1.xml"/><Relationship Id="rId1" Type="http://schemas.openxmlformats.org/officeDocument/2006/relationships/image" Target="../media/image1.png"/><Relationship Id="rId6" Type="http://schemas.openxmlformats.org/officeDocument/2006/relationships/customXml" Target="../ink/ink2.xml"/><Relationship Id="rId5" Type="http://schemas.openxmlformats.org/officeDocument/2006/relationships/image" Target="../media/image4.png"/><Relationship Id="rId10" Type="http://schemas.openxmlformats.org/officeDocument/2006/relationships/image" Target="../media/image6.png"/><Relationship Id="rId9"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163366</xdr:colOff>
      <xdr:row>21</xdr:row>
      <xdr:rowOff>61438</xdr:rowOff>
    </xdr:from>
    <xdr:to>
      <xdr:col>2</xdr:col>
      <xdr:colOff>303100</xdr:colOff>
      <xdr:row>23</xdr:row>
      <xdr:rowOff>5200</xdr:rowOff>
    </xdr:to>
    <xdr:pic>
      <xdr:nvPicPr>
        <xdr:cNvPr id="2" name="Picture 1"/>
        <xdr:cNvPicPr>
          <a:picLocks noChangeAspect="1"/>
        </xdr:cNvPicPr>
      </xdr:nvPicPr>
      <xdr:blipFill>
        <a:blip xmlns:r="http://schemas.openxmlformats.org/officeDocument/2006/relationships" r:embed="rId1"/>
        <a:stretch>
          <a:fillRect/>
        </a:stretch>
      </xdr:blipFill>
      <xdr:spPr>
        <a:xfrm>
          <a:off x="849166" y="4204813"/>
          <a:ext cx="2578134" cy="324762"/>
        </a:xfrm>
        <a:prstGeom prst="rect">
          <a:avLst/>
        </a:prstGeom>
      </xdr:spPr>
    </xdr:pic>
    <xdr:clientData/>
  </xdr:twoCellAnchor>
  <xdr:twoCellAnchor>
    <xdr:from>
      <xdr:col>2</xdr:col>
      <xdr:colOff>466094</xdr:colOff>
      <xdr:row>21</xdr:row>
      <xdr:rowOff>171225</xdr:rowOff>
    </xdr:from>
    <xdr:to>
      <xdr:col>2</xdr:col>
      <xdr:colOff>511244</xdr:colOff>
      <xdr:row>24</xdr:row>
      <xdr:rowOff>135285</xdr:rowOff>
    </xdr:to>
    <mc:AlternateContent xmlns:mc="http://schemas.openxmlformats.org/markup-compatibility/2006" xmlns:xdr14="http://schemas.microsoft.com/office/excel/2010/spreadsheetDrawing">
      <mc:Choice Requires="xdr14">
        <xdr:contentPart xmlns:r="http://schemas.openxmlformats.org/officeDocument/2006/relationships" r:id="rId2">
          <xdr14:nvContentPartPr>
            <xdr14:cNvPr id="3" name="Ink 2"/>
            <xdr14:cNvContentPartPr/>
          </xdr14:nvContentPartPr>
          <xdr14:nvPr macro=""/>
          <xdr14:xfrm rot="18927909">
            <a:off x="3209294" y="4314600"/>
            <a:ext cx="45150" cy="640335"/>
          </xdr14:xfrm>
        </xdr:contentPart>
      </mc:Choice>
      <mc:Fallback xmlns="">
        <xdr:pic>
          <xdr:nvPicPr>
            <xdr:cNvPr id="14" name="Ink 13"/>
            <xdr:cNvPicPr/>
          </xdr:nvPicPr>
          <xdr:blipFill>
            <a:blip xmlns:r="http://schemas.openxmlformats.org/officeDocument/2006/relationships" r:embed="rId5"/>
            <a:stretch>
              <a:fillRect/>
            </a:stretch>
          </xdr:blipFill>
          <xdr:spPr>
            <a:xfrm>
              <a:off x="3220827" y="7900200"/>
              <a:ext cx="212585" cy="831960"/>
            </a:xfrm>
            <a:prstGeom prst="rect">
              <a:avLst/>
            </a:prstGeom>
          </xdr:spPr>
        </xdr:pic>
      </mc:Fallback>
    </mc:AlternateContent>
    <xdr:clientData/>
  </xdr:twoCellAnchor>
  <xdr:twoCellAnchor>
    <xdr:from>
      <xdr:col>1</xdr:col>
      <xdr:colOff>1101675</xdr:colOff>
      <xdr:row>21</xdr:row>
      <xdr:rowOff>161730</xdr:rowOff>
    </xdr:from>
    <xdr:to>
      <xdr:col>2</xdr:col>
      <xdr:colOff>161025</xdr:colOff>
      <xdr:row>22</xdr:row>
      <xdr:rowOff>115230</xdr:rowOff>
    </xdr:to>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4" name="Ink 3"/>
            <xdr14:cNvContentPartPr/>
          </xdr14:nvContentPartPr>
          <xdr14:nvPr macro=""/>
          <xdr14:xfrm>
            <a:off x="2178000" y="7762680"/>
            <a:ext cx="678600" cy="144000"/>
          </xdr14:xfrm>
        </xdr:contentPart>
      </mc:Choice>
      <mc:Fallback xmlns="">
        <xdr:pic>
          <xdr:nvPicPr>
            <xdr:cNvPr id="15" name="Ink 14"/>
            <xdr:cNvPicPr/>
          </xdr:nvPicPr>
          <xdr:blipFill>
            <a:blip xmlns:r="http://schemas.openxmlformats.org/officeDocument/2006/relationships" r:embed="rId7"/>
            <a:stretch>
              <a:fillRect/>
            </a:stretch>
          </xdr:blipFill>
          <xdr:spPr>
            <a:xfrm>
              <a:off x="2141981" y="7690500"/>
              <a:ext cx="750638" cy="288361"/>
            </a:xfrm>
            <a:prstGeom prst="rect">
              <a:avLst/>
            </a:prstGeom>
          </xdr:spPr>
        </xdr:pic>
      </mc:Fallback>
    </mc:AlternateContent>
    <xdr:clientData/>
  </xdr:twoCellAnchor>
  <xdr:twoCellAnchor editAs="oneCell">
    <xdr:from>
      <xdr:col>6</xdr:col>
      <xdr:colOff>266700</xdr:colOff>
      <xdr:row>3</xdr:row>
      <xdr:rowOff>123825</xdr:rowOff>
    </xdr:from>
    <xdr:to>
      <xdr:col>15</xdr:col>
      <xdr:colOff>285055</xdr:colOff>
      <xdr:row>17</xdr:row>
      <xdr:rowOff>180621</xdr:rowOff>
    </xdr:to>
    <xdr:pic>
      <xdr:nvPicPr>
        <xdr:cNvPr id="5" name="Picture 4"/>
        <xdr:cNvPicPr>
          <a:picLocks noChangeAspect="1"/>
        </xdr:cNvPicPr>
      </xdr:nvPicPr>
      <xdr:blipFill>
        <a:blip xmlns:r="http://schemas.openxmlformats.org/officeDocument/2006/relationships" r:embed="rId8"/>
        <a:stretch>
          <a:fillRect/>
        </a:stretch>
      </xdr:blipFill>
      <xdr:spPr>
        <a:xfrm>
          <a:off x="7029450" y="838200"/>
          <a:ext cx="6266755" cy="2828571"/>
        </a:xfrm>
        <a:prstGeom prst="rect">
          <a:avLst/>
        </a:prstGeom>
      </xdr:spPr>
    </xdr:pic>
    <xdr:clientData/>
  </xdr:twoCellAnchor>
  <xdr:twoCellAnchor editAs="oneCell">
    <xdr:from>
      <xdr:col>4</xdr:col>
      <xdr:colOff>28575</xdr:colOff>
      <xdr:row>21</xdr:row>
      <xdr:rowOff>76200</xdr:rowOff>
    </xdr:from>
    <xdr:to>
      <xdr:col>12</xdr:col>
      <xdr:colOff>361243</xdr:colOff>
      <xdr:row>37</xdr:row>
      <xdr:rowOff>94854</xdr:rowOff>
    </xdr:to>
    <xdr:pic>
      <xdr:nvPicPr>
        <xdr:cNvPr id="6" name="Picture 5"/>
        <xdr:cNvPicPr>
          <a:picLocks noChangeAspect="1"/>
        </xdr:cNvPicPr>
      </xdr:nvPicPr>
      <xdr:blipFill>
        <a:blip xmlns:r="http://schemas.openxmlformats.org/officeDocument/2006/relationships" r:embed="rId9"/>
        <a:stretch>
          <a:fillRect/>
        </a:stretch>
      </xdr:blipFill>
      <xdr:spPr>
        <a:xfrm>
          <a:off x="4895850" y="4219575"/>
          <a:ext cx="6342943" cy="3171429"/>
        </a:xfrm>
        <a:prstGeom prst="rect">
          <a:avLst/>
        </a:prstGeom>
      </xdr:spPr>
    </xdr:pic>
    <xdr:clientData/>
  </xdr:twoCellAnchor>
  <xdr:twoCellAnchor editAs="oneCell">
    <xdr:from>
      <xdr:col>1</xdr:col>
      <xdr:colOff>28575</xdr:colOff>
      <xdr:row>46</xdr:row>
      <xdr:rowOff>9526</xdr:rowOff>
    </xdr:from>
    <xdr:to>
      <xdr:col>13</xdr:col>
      <xdr:colOff>214051</xdr:colOff>
      <xdr:row>49</xdr:row>
      <xdr:rowOff>95194</xdr:rowOff>
    </xdr:to>
    <xdr:pic>
      <xdr:nvPicPr>
        <xdr:cNvPr id="7" name="Picture 6"/>
        <xdr:cNvPicPr>
          <a:picLocks noChangeAspect="1"/>
        </xdr:cNvPicPr>
      </xdr:nvPicPr>
      <xdr:blipFill>
        <a:blip xmlns:r="http://schemas.openxmlformats.org/officeDocument/2006/relationships" r:embed="rId10"/>
        <a:stretch>
          <a:fillRect/>
        </a:stretch>
      </xdr:blipFill>
      <xdr:spPr>
        <a:xfrm>
          <a:off x="714375" y="9029701"/>
          <a:ext cx="11139226" cy="657168"/>
        </a:xfrm>
        <a:prstGeom prst="rect">
          <a:avLst/>
        </a:prstGeom>
        <a:ln w="22225">
          <a:solidFill>
            <a:schemeClr val="tx1"/>
          </a:solidFill>
        </a:ln>
      </xdr:spPr>
    </xdr:pic>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6-10-02T23:18:50.287"/>
    </inkml:context>
    <inkml:brush xml:id="br0">
      <inkml:brushProperty name="width" value="0.2" units="cm"/>
      <inkml:brushProperty name="height" value="0.4" units="cm"/>
      <inkml:brushProperty name="color" value="#FFFF00"/>
      <inkml:brushProperty name="tip" value="rectangle"/>
      <inkml:brushProperty name="rasterOp" value="maskPen"/>
      <inkml:brushProperty name="ignorePressure" value="1"/>
    </inkml:brush>
  </inkml:definitions>
  <inkml:trace contextRef="#ctx0" brushRef="#br0">1 1,'0'9,"0"9,2 17,0 11,-1 5,1 3,0 0,1 0,-1-2,1-4,0-2,-1-5,0-5,-1-4,1-8,0-4,0 0,0 0,-2 4,1 5,-1-1,2-3,0-4,0 1,-1 0,0 0,1 2,0 0,1 1,1-1,-2 1,0 0,1 0,0 1,-1-2,-1 2,0-1,1 0,0 0,0 0,0 0,0-4,0-2,0 0,0 3,-1-1,1-2,0 0,0 0,-1 0,0 4,0 1,1-4,0-2,0 2,-1 2,0 0,-1 1,1 1,0-4,1 1,0-2,-1 1,2-1,-1-2,0 1,0 4,0-5,1 0,-1-2</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16-10-02T23:18:50.288"/>
    </inkml:context>
    <inkml:brush xml:id="br0">
      <inkml:brushProperty name="width" value="0.2" units="cm"/>
      <inkml:brushProperty name="height" value="0.4" units="cm"/>
      <inkml:brushProperty name="color" value="#FFFF00"/>
      <inkml:brushProperty name="tip" value="rectangle"/>
      <inkml:brushProperty name="rasterOp" value="maskPen"/>
      <inkml:brushProperty name="ignorePressure" value="1"/>
    </inkml:brush>
  </inkml:definitions>
  <inkml:trace contextRef="#ctx0" brushRef="#br0">16 1,'0'4,"11"6,32 11,48 10,49 4,32 2,24-2,-8-6,-13-4,-28-1,-24-6,-22-5,-19 0,-2-3,5 2,17-2,10-2,16 3,20 2,0 0,-3-2,-17-4,-20-2,-20-2,-13-2,0-1,4-1,5 1,-6-1,-17-4,-8-1,-11-4,-7 0,-6-3,1-1,7 0,-7-3,5 1,7-2,2-1,8-2,-7-3,-3 3,-4 0,0 5,9 5,13 3,-1 4,-22 3,-45 1,-36 0,-32 1,-24 0,-2 0,-6-1,-5 1,11-6,6-1,6 1,6-1,5 3,-1-4,-8 0,2-3,-4-1,2 3,7 1,8 2,4 3,8 1,-1 1,4 0,1 1,-1-1,2 0,1 1,-3-1,-2 0,3 0,-3 0,3 0,-2 0,1 0,-1 0,2 0,-12 0,-2 0,-1 0,5 0,0 0,15 6,3 0,3-1,-2 0,-3-2,-2-1,-4-1,10 4,4 5,-4 2,0-1,6 0,-2 0,9 2,1-1,-7-2,-4-3,-5-3,-6-2,0-2,-4 0,10 4,23 1,26 6,14 3,12 1,33 2,45 2,56 4,40 0,24-2,8-5,-23-6,-20-3,-36-5,-31-1,-31-1,-17-1,-12 0,-10 0,1 0,-2 1,4-1,7 1,8 0,-1-4,-1-2,-5 1,1 0,-1 2,-4 1,-10-4,-5-1,2 2,-8-4,-3 0,9 2,1 1,2 3,8 1,1 1,4 1,-1 0,-8-5,-7 0,2-5,13 0,14 1,18 3,1 1,-6 3,5 1,-5 1,-7 0,-6 0,-18 1</inkml:trace>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W59"/>
  <sheetViews>
    <sheetView tabSelected="1" zoomScale="85" zoomScaleNormal="85" workbookViewId="0">
      <selection activeCell="X37" sqref="X37"/>
    </sheetView>
  </sheetViews>
  <sheetFormatPr defaultRowHeight="15" x14ac:dyDescent="0.25"/>
  <cols>
    <col min="2" max="2" width="32" bestFit="1" customWidth="1"/>
    <col min="4" max="4" width="13.875" bestFit="1" customWidth="1"/>
    <col min="5" max="5" width="15.875" bestFit="1" customWidth="1"/>
    <col min="13" max="13" width="10" customWidth="1"/>
  </cols>
  <sheetData>
    <row r="2" spans="2:20" ht="26.25" x14ac:dyDescent="0.4">
      <c r="B2" s="1" t="s">
        <v>0</v>
      </c>
    </row>
    <row r="3" spans="2:20" x14ac:dyDescent="0.25">
      <c r="B3" s="2" t="s">
        <v>1</v>
      </c>
    </row>
    <row r="5" spans="2:20" ht="23.25" x14ac:dyDescent="0.35">
      <c r="B5" s="3" t="s">
        <v>2</v>
      </c>
      <c r="C5" s="4" t="s">
        <v>3</v>
      </c>
      <c r="D5" s="4" t="s">
        <v>4</v>
      </c>
      <c r="E5" s="5" t="s">
        <v>5</v>
      </c>
      <c r="F5" s="5"/>
      <c r="Q5" s="6" t="s">
        <v>6</v>
      </c>
      <c r="R5" s="7"/>
      <c r="S5" s="7"/>
      <c r="T5" s="8"/>
    </row>
    <row r="6" spans="2:20" x14ac:dyDescent="0.25">
      <c r="B6" s="9" t="s">
        <v>7</v>
      </c>
      <c r="C6" s="10">
        <v>85</v>
      </c>
      <c r="D6" s="11" t="str">
        <f>IF(C6&gt;$F$22,"P","F")</f>
        <v>P</v>
      </c>
      <c r="F6">
        <v>75</v>
      </c>
      <c r="Q6" s="12"/>
      <c r="R6" s="13"/>
      <c r="S6" s="13"/>
      <c r="T6" s="14"/>
    </row>
    <row r="7" spans="2:20" x14ac:dyDescent="0.25">
      <c r="B7" s="9" t="s">
        <v>8</v>
      </c>
      <c r="C7" s="10">
        <v>45</v>
      </c>
      <c r="D7" s="11" t="str">
        <f t="shared" ref="D7:D15" si="0">IF(C7&gt;$F$22,"P","F")</f>
        <v>P</v>
      </c>
      <c r="Q7" s="12"/>
      <c r="R7" s="13"/>
      <c r="S7" s="13"/>
      <c r="T7" s="14"/>
    </row>
    <row r="8" spans="2:20" x14ac:dyDescent="0.25">
      <c r="B8" s="15" t="s">
        <v>9</v>
      </c>
      <c r="C8" s="10">
        <v>90</v>
      </c>
      <c r="D8" s="11" t="str">
        <f t="shared" si="0"/>
        <v>P</v>
      </c>
      <c r="Q8" s="12"/>
      <c r="R8" s="13"/>
      <c r="S8" s="13"/>
      <c r="T8" s="14"/>
    </row>
    <row r="9" spans="2:20" x14ac:dyDescent="0.25">
      <c r="B9" s="9" t="s">
        <v>10</v>
      </c>
      <c r="C9" s="10">
        <v>95</v>
      </c>
      <c r="D9" s="11" t="str">
        <f t="shared" si="0"/>
        <v>P</v>
      </c>
      <c r="Q9" s="12"/>
      <c r="R9" s="13"/>
      <c r="S9" s="13"/>
      <c r="T9" s="14"/>
    </row>
    <row r="10" spans="2:20" x14ac:dyDescent="0.25">
      <c r="B10" s="9" t="s">
        <v>11</v>
      </c>
      <c r="C10" s="10">
        <v>45</v>
      </c>
      <c r="D10" s="11" t="str">
        <f t="shared" si="0"/>
        <v>P</v>
      </c>
      <c r="Q10" s="12"/>
      <c r="R10" s="13"/>
      <c r="S10" s="13"/>
      <c r="T10" s="14"/>
    </row>
    <row r="11" spans="2:20" x14ac:dyDescent="0.25">
      <c r="B11" s="9" t="s">
        <v>12</v>
      </c>
      <c r="C11" s="10">
        <v>80</v>
      </c>
      <c r="D11" s="11" t="str">
        <f t="shared" si="0"/>
        <v>P</v>
      </c>
      <c r="Q11" s="12"/>
      <c r="R11" s="13"/>
      <c r="S11" s="13"/>
      <c r="T11" s="14"/>
    </row>
    <row r="12" spans="2:20" x14ac:dyDescent="0.25">
      <c r="B12" s="9" t="s">
        <v>13</v>
      </c>
      <c r="C12" s="10">
        <v>85</v>
      </c>
      <c r="D12" s="11" t="str">
        <f t="shared" si="0"/>
        <v>P</v>
      </c>
      <c r="Q12" s="12"/>
      <c r="R12" s="13"/>
      <c r="S12" s="13"/>
      <c r="T12" s="14"/>
    </row>
    <row r="13" spans="2:20" x14ac:dyDescent="0.25">
      <c r="B13" s="9" t="s">
        <v>14</v>
      </c>
      <c r="C13" s="10">
        <v>75</v>
      </c>
      <c r="D13" s="11" t="str">
        <f t="shared" si="0"/>
        <v>P</v>
      </c>
      <c r="Q13" s="12"/>
      <c r="R13" s="13"/>
      <c r="S13" s="13"/>
      <c r="T13" s="14"/>
    </row>
    <row r="14" spans="2:20" x14ac:dyDescent="0.25">
      <c r="B14" s="9" t="s">
        <v>15</v>
      </c>
      <c r="C14" s="10">
        <v>94</v>
      </c>
      <c r="D14" s="11" t="str">
        <f t="shared" si="0"/>
        <v>P</v>
      </c>
      <c r="Q14" s="12"/>
      <c r="R14" s="13"/>
      <c r="S14" s="13"/>
      <c r="T14" s="14"/>
    </row>
    <row r="15" spans="2:20" x14ac:dyDescent="0.25">
      <c r="B15" s="16" t="s">
        <v>16</v>
      </c>
      <c r="C15" s="10">
        <v>95</v>
      </c>
      <c r="D15" s="11" t="str">
        <f t="shared" si="0"/>
        <v>P</v>
      </c>
      <c r="Q15" s="17"/>
      <c r="R15" s="18"/>
      <c r="S15" s="18"/>
      <c r="T15" s="19"/>
    </row>
    <row r="16" spans="2:20" x14ac:dyDescent="0.25">
      <c r="B16" s="20"/>
      <c r="C16" s="21"/>
      <c r="D16" s="21"/>
      <c r="E16" s="20"/>
      <c r="F16" s="20"/>
      <c r="Q16" s="22"/>
      <c r="R16" s="22"/>
      <c r="S16" s="22"/>
      <c r="T16" s="22"/>
    </row>
    <row r="17" spans="2:20" x14ac:dyDescent="0.25">
      <c r="Q17" s="23" t="s">
        <v>17</v>
      </c>
    </row>
    <row r="21" spans="2:20" s="24" customFormat="1" ht="6.75" customHeight="1" x14ac:dyDescent="0.25">
      <c r="C21" s="25"/>
      <c r="D21" s="25"/>
      <c r="Q21" s="26"/>
      <c r="R21" s="26"/>
      <c r="S21" s="26"/>
      <c r="T21" s="26"/>
    </row>
    <row r="22" spans="2:20" x14ac:dyDescent="0.25">
      <c r="C22" s="10"/>
      <c r="D22" s="10"/>
      <c r="Q22" s="22"/>
      <c r="R22" s="22"/>
      <c r="S22" s="22"/>
      <c r="T22" s="22"/>
    </row>
    <row r="23" spans="2:20" x14ac:dyDescent="0.25">
      <c r="C23" s="10"/>
      <c r="D23" s="10"/>
      <c r="Q23" s="7" t="s">
        <v>18</v>
      </c>
      <c r="R23" s="7"/>
      <c r="S23" s="7"/>
      <c r="T23" s="7"/>
    </row>
    <row r="24" spans="2:20" ht="23.25" x14ac:dyDescent="0.35">
      <c r="B24" s="3" t="s">
        <v>19</v>
      </c>
      <c r="C24" s="27" t="s">
        <v>3</v>
      </c>
      <c r="D24" s="27" t="s">
        <v>4</v>
      </c>
      <c r="N24" s="5" t="s">
        <v>20</v>
      </c>
      <c r="O24" s="5"/>
      <c r="Q24" s="13"/>
      <c r="R24" s="13"/>
      <c r="S24" s="13"/>
      <c r="T24" s="13"/>
    </row>
    <row r="25" spans="2:20" x14ac:dyDescent="0.25">
      <c r="B25" s="9" t="s">
        <v>7</v>
      </c>
      <c r="C25" s="10">
        <v>81</v>
      </c>
      <c r="D25" s="10" t="str">
        <f>VLOOKUP(C25,$N$25:$O$35,2)</f>
        <v>B-</v>
      </c>
      <c r="N25" s="28">
        <v>0</v>
      </c>
      <c r="O25" s="28" t="s">
        <v>21</v>
      </c>
      <c r="Q25" s="13"/>
      <c r="R25" s="13"/>
      <c r="S25" s="13"/>
      <c r="T25" s="13"/>
    </row>
    <row r="26" spans="2:20" x14ac:dyDescent="0.25">
      <c r="B26" s="9" t="s">
        <v>8</v>
      </c>
      <c r="C26" s="10">
        <v>50</v>
      </c>
      <c r="D26" s="10" t="str">
        <f t="shared" ref="D26:D34" si="1">VLOOKUP(C26,$N$25:$O$35,2)</f>
        <v>F</v>
      </c>
      <c r="N26" s="28">
        <v>65</v>
      </c>
      <c r="O26" s="28" t="s">
        <v>22</v>
      </c>
      <c r="Q26" s="13"/>
      <c r="R26" s="13"/>
      <c r="S26" s="13"/>
      <c r="T26" s="13"/>
    </row>
    <row r="27" spans="2:20" x14ac:dyDescent="0.25">
      <c r="B27" s="15" t="s">
        <v>9</v>
      </c>
      <c r="C27" s="10">
        <v>5</v>
      </c>
      <c r="D27" s="10" t="str">
        <f t="shared" si="1"/>
        <v>F</v>
      </c>
      <c r="N27" s="28">
        <v>67</v>
      </c>
      <c r="O27" s="28" t="s">
        <v>23</v>
      </c>
      <c r="Q27" s="13"/>
      <c r="R27" s="13"/>
      <c r="S27" s="13"/>
      <c r="T27" s="13"/>
    </row>
    <row r="28" spans="2:20" x14ac:dyDescent="0.25">
      <c r="B28" s="9" t="s">
        <v>10</v>
      </c>
      <c r="C28" s="10">
        <v>95</v>
      </c>
      <c r="D28" s="10" t="str">
        <f t="shared" si="1"/>
        <v>A</v>
      </c>
      <c r="N28" s="28">
        <v>71</v>
      </c>
      <c r="O28" s="28" t="s">
        <v>24</v>
      </c>
      <c r="Q28" s="13"/>
      <c r="R28" s="13"/>
      <c r="S28" s="13"/>
      <c r="T28" s="13"/>
    </row>
    <row r="29" spans="2:20" x14ac:dyDescent="0.25">
      <c r="B29" s="9" t="s">
        <v>11</v>
      </c>
      <c r="C29" s="10">
        <v>45</v>
      </c>
      <c r="D29" s="10" t="str">
        <f>VLOOKUP(C29,$N$25:$O$35,2)</f>
        <v>F</v>
      </c>
      <c r="N29" s="28">
        <v>74</v>
      </c>
      <c r="O29" s="28" t="s">
        <v>25</v>
      </c>
      <c r="Q29" s="13"/>
      <c r="R29" s="13"/>
      <c r="S29" s="13"/>
      <c r="T29" s="13"/>
    </row>
    <row r="30" spans="2:20" x14ac:dyDescent="0.25">
      <c r="B30" s="9" t="s">
        <v>12</v>
      </c>
      <c r="C30" s="10">
        <v>81</v>
      </c>
      <c r="D30" s="10" t="str">
        <f t="shared" si="1"/>
        <v>B-</v>
      </c>
      <c r="N30" s="28">
        <v>77</v>
      </c>
      <c r="O30" s="28" t="s">
        <v>26</v>
      </c>
      <c r="Q30" s="13"/>
      <c r="R30" s="13"/>
      <c r="S30" s="13"/>
      <c r="T30" s="13"/>
    </row>
    <row r="31" spans="2:20" x14ac:dyDescent="0.25">
      <c r="B31" s="9" t="s">
        <v>13</v>
      </c>
      <c r="C31" s="10">
        <v>85</v>
      </c>
      <c r="D31" s="10" t="str">
        <f t="shared" si="1"/>
        <v>B</v>
      </c>
      <c r="N31" s="28">
        <v>81</v>
      </c>
      <c r="O31" s="28" t="s">
        <v>27</v>
      </c>
      <c r="Q31" s="13"/>
      <c r="R31" s="13"/>
      <c r="S31" s="13"/>
      <c r="T31" s="13"/>
    </row>
    <row r="32" spans="2:20" x14ac:dyDescent="0.25">
      <c r="B32" s="9" t="s">
        <v>14</v>
      </c>
      <c r="C32" s="10">
        <v>75</v>
      </c>
      <c r="D32" s="10" t="str">
        <f t="shared" si="1"/>
        <v>C</v>
      </c>
      <c r="N32" s="28">
        <v>84</v>
      </c>
      <c r="O32" s="28" t="s">
        <v>28</v>
      </c>
      <c r="Q32" s="13"/>
      <c r="R32" s="13"/>
      <c r="S32" s="13"/>
      <c r="T32" s="13"/>
    </row>
    <row r="33" spans="1:23" x14ac:dyDescent="0.25">
      <c r="B33" s="9" t="s">
        <v>15</v>
      </c>
      <c r="C33" s="10">
        <v>94</v>
      </c>
      <c r="D33" s="10" t="str">
        <f t="shared" si="1"/>
        <v>A-</v>
      </c>
      <c r="N33" s="28">
        <v>87</v>
      </c>
      <c r="O33" s="28" t="s">
        <v>29</v>
      </c>
      <c r="Q33" s="13"/>
      <c r="R33" s="13"/>
      <c r="S33" s="13"/>
      <c r="T33" s="13"/>
    </row>
    <row r="34" spans="1:23" x14ac:dyDescent="0.25">
      <c r="B34" s="16" t="s">
        <v>16</v>
      </c>
      <c r="C34" s="10">
        <v>95</v>
      </c>
      <c r="D34" s="10" t="str">
        <f t="shared" si="1"/>
        <v>A</v>
      </c>
      <c r="N34" s="28">
        <v>90</v>
      </c>
      <c r="O34" s="28" t="s">
        <v>30</v>
      </c>
      <c r="Q34" s="13"/>
      <c r="R34" s="13"/>
      <c r="S34" s="13"/>
      <c r="T34" s="13"/>
    </row>
    <row r="35" spans="1:23" x14ac:dyDescent="0.25">
      <c r="B35" s="20"/>
      <c r="C35" s="21"/>
      <c r="D35" s="21"/>
      <c r="E35" s="20"/>
      <c r="N35" s="28">
        <v>95</v>
      </c>
      <c r="O35" s="28" t="s">
        <v>31</v>
      </c>
      <c r="Q35" s="13"/>
      <c r="R35" s="13"/>
      <c r="S35" s="13"/>
      <c r="T35" s="13"/>
    </row>
    <row r="36" spans="1:23" x14ac:dyDescent="0.25">
      <c r="C36" s="10"/>
      <c r="D36" s="10"/>
      <c r="Q36" s="13"/>
      <c r="R36" s="13"/>
      <c r="S36" s="13"/>
      <c r="T36" s="13"/>
    </row>
    <row r="37" spans="1:23" x14ac:dyDescent="0.25">
      <c r="C37" s="10"/>
      <c r="D37" s="10"/>
      <c r="Q37" s="13"/>
      <c r="R37" s="13"/>
      <c r="S37" s="13"/>
      <c r="T37" s="13"/>
    </row>
    <row r="38" spans="1:23" x14ac:dyDescent="0.25">
      <c r="C38" s="10"/>
      <c r="D38" s="10"/>
    </row>
    <row r="39" spans="1:23" ht="7.5" customHeight="1" x14ac:dyDescent="0.25">
      <c r="A39" s="24"/>
      <c r="B39" s="24"/>
      <c r="C39" s="25"/>
      <c r="D39" s="25"/>
      <c r="E39" s="24"/>
      <c r="F39" s="24"/>
      <c r="G39" s="24"/>
      <c r="H39" s="24"/>
      <c r="I39" s="24"/>
      <c r="J39" s="24"/>
      <c r="K39" s="24"/>
      <c r="L39" s="24"/>
      <c r="M39" s="24"/>
      <c r="N39" s="24"/>
      <c r="O39" s="24"/>
      <c r="P39" s="24"/>
      <c r="Q39" s="24"/>
      <c r="R39" s="24"/>
      <c r="S39" s="24"/>
      <c r="T39" s="24"/>
      <c r="U39" s="24"/>
      <c r="V39" s="24"/>
      <c r="W39" s="24"/>
    </row>
    <row r="41" spans="1:23" ht="23.25" x14ac:dyDescent="0.35">
      <c r="B41" s="3" t="s">
        <v>32</v>
      </c>
    </row>
    <row r="42" spans="1:23" ht="15" customHeight="1" x14ac:dyDescent="0.25">
      <c r="D42" s="4" t="s">
        <v>33</v>
      </c>
      <c r="E42" s="27" t="s">
        <v>34</v>
      </c>
      <c r="F42" s="4" t="s">
        <v>35</v>
      </c>
      <c r="G42" s="4"/>
      <c r="P42" s="13" t="s">
        <v>36</v>
      </c>
      <c r="Q42" s="13"/>
      <c r="R42" s="13"/>
      <c r="S42" s="13"/>
      <c r="T42" s="13"/>
    </row>
    <row r="43" spans="1:23" x14ac:dyDescent="0.25">
      <c r="B43" t="s">
        <v>37</v>
      </c>
      <c r="D43" s="29">
        <v>42233</v>
      </c>
      <c r="E43" s="29">
        <v>42630</v>
      </c>
      <c r="F43" s="30" t="str">
        <f>IF(D43&lt;E43, "CompletedEarly",IF(D43=E43, "Onetime",IF(D43&gt;E43, "Late")))</f>
        <v>CompletedEarly</v>
      </c>
      <c r="G43" s="30"/>
      <c r="P43" s="13"/>
      <c r="Q43" s="13"/>
      <c r="R43" s="13"/>
      <c r="S43" s="13"/>
      <c r="T43" s="13"/>
    </row>
    <row r="44" spans="1:23" x14ac:dyDescent="0.25">
      <c r="B44" t="s">
        <v>38</v>
      </c>
      <c r="D44" s="29">
        <v>42644</v>
      </c>
      <c r="E44" s="29">
        <v>42644</v>
      </c>
      <c r="F44" t="str">
        <f>IF(D44&lt;E44, "CompletedEarly",IF(D44=E44, "Onetime",IF(D44&gt;E44, "Late")))</f>
        <v>Onetime</v>
      </c>
      <c r="P44" s="13"/>
      <c r="Q44" s="13"/>
      <c r="R44" s="13"/>
      <c r="S44" s="13"/>
      <c r="T44" s="13"/>
    </row>
    <row r="45" spans="1:23" x14ac:dyDescent="0.25">
      <c r="B45" t="s">
        <v>39</v>
      </c>
      <c r="D45" s="29">
        <v>42495</v>
      </c>
      <c r="E45" s="29">
        <v>42491</v>
      </c>
      <c r="F45" t="str">
        <f>IF(D45&lt;E45, "CompletedEarly",IF(D45=E45, "Onetime",IF(D45&gt;E45, "Late")))</f>
        <v>Late</v>
      </c>
      <c r="P45" s="13"/>
      <c r="Q45" s="13"/>
      <c r="R45" s="13"/>
      <c r="S45" s="13"/>
      <c r="T45" s="13"/>
    </row>
    <row r="46" spans="1:23" x14ac:dyDescent="0.25">
      <c r="P46" s="13"/>
      <c r="Q46" s="13"/>
      <c r="R46" s="13"/>
      <c r="S46" s="13"/>
      <c r="T46" s="13"/>
    </row>
    <row r="47" spans="1:23" x14ac:dyDescent="0.25">
      <c r="P47" s="13"/>
      <c r="Q47" s="13"/>
      <c r="R47" s="13"/>
      <c r="S47" s="13"/>
      <c r="T47" s="13"/>
    </row>
    <row r="48" spans="1:23" x14ac:dyDescent="0.25">
      <c r="P48" s="13"/>
      <c r="Q48" s="13"/>
      <c r="R48" s="13"/>
      <c r="S48" s="13"/>
      <c r="T48" s="13"/>
    </row>
    <row r="49" spans="4:20" x14ac:dyDescent="0.25">
      <c r="P49" s="13"/>
      <c r="Q49" s="13"/>
      <c r="R49" s="13"/>
      <c r="S49" s="13"/>
      <c r="T49" s="13"/>
    </row>
    <row r="50" spans="4:20" x14ac:dyDescent="0.25">
      <c r="D50" s="23"/>
      <c r="E50" s="23"/>
      <c r="F50" s="23"/>
      <c r="G50" s="23"/>
      <c r="H50" s="23"/>
      <c r="I50" s="23"/>
      <c r="J50" s="23"/>
      <c r="K50" s="23"/>
      <c r="L50" s="23"/>
      <c r="M50" s="23"/>
      <c r="P50" s="13"/>
      <c r="Q50" s="13"/>
      <c r="R50" s="13"/>
      <c r="S50" s="13"/>
      <c r="T50" s="13"/>
    </row>
    <row r="51" spans="4:20" ht="26.25" x14ac:dyDescent="0.4">
      <c r="D51" s="31" t="s">
        <v>40</v>
      </c>
      <c r="E51" s="31"/>
      <c r="F51" s="32"/>
      <c r="G51" s="32"/>
      <c r="H51" s="31" t="s">
        <v>41</v>
      </c>
      <c r="I51" s="31"/>
      <c r="J51" s="32"/>
      <c r="K51" s="31" t="s">
        <v>42</v>
      </c>
      <c r="L51" s="31"/>
      <c r="M51" s="31"/>
      <c r="P51" s="13"/>
      <c r="Q51" s="13"/>
      <c r="R51" s="13"/>
      <c r="S51" s="13"/>
      <c r="T51" s="13"/>
    </row>
    <row r="52" spans="4:20" x14ac:dyDescent="0.25">
      <c r="P52" s="13"/>
      <c r="Q52" s="13"/>
      <c r="R52" s="13"/>
      <c r="S52" s="13"/>
      <c r="T52" s="13"/>
    </row>
    <row r="53" spans="4:20" x14ac:dyDescent="0.25">
      <c r="P53" s="13"/>
      <c r="Q53" s="13"/>
      <c r="R53" s="13"/>
      <c r="S53" s="13"/>
      <c r="T53" s="13"/>
    </row>
    <row r="54" spans="4:20" x14ac:dyDescent="0.25">
      <c r="P54" s="13"/>
      <c r="Q54" s="13"/>
      <c r="R54" s="13"/>
      <c r="S54" s="13"/>
      <c r="T54" s="13"/>
    </row>
    <row r="55" spans="4:20" x14ac:dyDescent="0.25">
      <c r="P55" s="13"/>
      <c r="Q55" s="13"/>
      <c r="R55" s="13"/>
      <c r="S55" s="13"/>
      <c r="T55" s="13"/>
    </row>
    <row r="56" spans="4:20" x14ac:dyDescent="0.25">
      <c r="P56" s="13"/>
      <c r="Q56" s="13"/>
      <c r="R56" s="13"/>
      <c r="S56" s="13"/>
      <c r="T56" s="13"/>
    </row>
    <row r="57" spans="4:20" x14ac:dyDescent="0.25">
      <c r="P57" s="13"/>
      <c r="Q57" s="13"/>
      <c r="R57" s="13"/>
      <c r="S57" s="13"/>
      <c r="T57" s="13"/>
    </row>
    <row r="58" spans="4:20" x14ac:dyDescent="0.25">
      <c r="P58" s="13"/>
      <c r="Q58" s="13"/>
      <c r="R58" s="13"/>
      <c r="S58" s="13"/>
      <c r="T58" s="13"/>
    </row>
    <row r="59" spans="4:20" x14ac:dyDescent="0.25">
      <c r="P59" s="13"/>
      <c r="Q59" s="13"/>
      <c r="R59" s="13"/>
      <c r="S59" s="13"/>
      <c r="T59" s="13"/>
    </row>
  </sheetData>
  <mergeCells count="8">
    <mergeCell ref="E5:F5"/>
    <mergeCell ref="Q5:T15"/>
    <mergeCell ref="Q23:T37"/>
    <mergeCell ref="N24:O24"/>
    <mergeCell ref="P42:T59"/>
    <mergeCell ref="D51:E51"/>
    <mergeCell ref="H51:I51"/>
    <mergeCell ref="K51:M51"/>
  </mergeCells>
  <pageMargins left="0.25" right="0.25" top="0.25" bottom="0.25" header="0.25" footer="0.25"/>
  <pageSetup scale="55" fitToHeight="0"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Tyrone M. Carriere</dc:creator>
  <cp:lastModifiedBy>Tyrone M. Carriere</cp:lastModifiedBy>
  <dcterms:created xsi:type="dcterms:W3CDTF">2016-10-02T23:18:50Z</dcterms:created>
  <dcterms:modified xsi:type="dcterms:W3CDTF">2016-10-02T23:19:29Z</dcterms:modified>
</cp:coreProperties>
</file>